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E6E05F0-B279-4B2A-A28A-76CD99E908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95" i="1" l="1"/>
  <c r="L196" i="1" s="1"/>
</calcChain>
</file>

<file path=xl/sharedStrings.xml><?xml version="1.0" encoding="utf-8"?>
<sst xmlns="http://schemas.openxmlformats.org/spreadsheetml/2006/main" count="254" uniqueCount="80">
  <si>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</si>
  <si>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</si>
  <si>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</si>
  <si>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</si>
  <si>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</si>
  <si>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</si>
  <si>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</si>
  <si>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</si>
  <si>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</si>
  <si>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</si>
  <si>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</si>
  <si>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</si>
  <si>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</si>
  <si>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</si>
  <si>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</si>
  <si>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</si>
  <si>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</si>
  <si>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</si>
  <si>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</si>
  <si>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</si>
  <si>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</si>
  <si>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</si>
  <si>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</si>
  <si>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</si>
  <si>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</si>
  <si>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</si>
  <si>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</si>
  <si>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</si>
  <si>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</si>
  <si>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</si>
  <si>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</si>
  <si>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</si>
  <si>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</si>
  <si>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</si>
  <si>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</si>
  <si>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</si>
  <si>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</si>
  <si>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</si>
  <si>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</si>
  <si>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свеклы с растительным маслом</t>
  </si>
  <si>
    <t>Суп картофельный с крупой</t>
  </si>
  <si>
    <t>Сердце в соусе</t>
  </si>
  <si>
    <t>Капуста тушеная</t>
  </si>
  <si>
    <t>Компот из сухофруктов</t>
  </si>
  <si>
    <t>Икра кабачковая</t>
  </si>
  <si>
    <t>Щи из квашеной капусты</t>
  </si>
  <si>
    <t>Рыба припущеная</t>
  </si>
  <si>
    <t>Картофельное пюре</t>
  </si>
  <si>
    <t>Кисель из свежих плодов</t>
  </si>
  <si>
    <t>Хлеб белый</t>
  </si>
  <si>
    <t>хлеб черный</t>
  </si>
  <si>
    <t>Суп картофельный с макаронами</t>
  </si>
  <si>
    <t>Тефтели мясные</t>
  </si>
  <si>
    <t>Каша гречневая рассыпчатая</t>
  </si>
  <si>
    <t>Салат из свежих огурцов</t>
  </si>
  <si>
    <t>Суп картофельный с бобовыми</t>
  </si>
  <si>
    <t>Плов из мяса говядины</t>
  </si>
  <si>
    <t>Напиток облепиховый</t>
  </si>
  <si>
    <t>Напиток из шиповника</t>
  </si>
  <si>
    <t>Огурцы соленые</t>
  </si>
  <si>
    <t>Суп с мясными фрикадельками</t>
  </si>
  <si>
    <t>Котлета рыбная</t>
  </si>
  <si>
    <t>Картофель отварной</t>
  </si>
  <si>
    <t>Чай с сахаром</t>
  </si>
  <si>
    <t>Салат из помидоров</t>
  </si>
  <si>
    <t>Борщ со сметаной</t>
  </si>
  <si>
    <t>Макароны отварные</t>
  </si>
  <si>
    <t>Компот из свежих плодов</t>
  </si>
  <si>
    <t>Суп рыбный</t>
  </si>
  <si>
    <t>Котлета мясная</t>
  </si>
  <si>
    <t>Крупа перловая</t>
  </si>
  <si>
    <t>Салат из моркови с яблоками и растительным маслом</t>
  </si>
  <si>
    <t>Суп овощной</t>
  </si>
  <si>
    <t>Чай с молоком</t>
  </si>
  <si>
    <t>Винегрет с растительным маслом</t>
  </si>
  <si>
    <t>Рассольник по ленинградски</t>
  </si>
  <si>
    <t>Кисель плодово-ягодный</t>
  </si>
  <si>
    <t>Директор</t>
  </si>
  <si>
    <t>Егорова Т.В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</si>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</sst>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9" activePane="bottomRight" state="frozen"/>
      <selection pane="topRight"/>
      <selection pane="bottomLeft"/>
      <selection pane="bottomRight" activeCell="R97" sqref="R9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/>
      <c r="D1" s="57"/>
      <c r="E1" s="58"/>
      <c r="F1" s="3" t="s">
        <v>1</v>
      </c>
      <c r="G1" s="1" t="s">
        <v>2</v>
      </c>
      <c r="H1" s="59" t="s">
        <v>77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78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39</v>
      </c>
      <c r="F14" s="28">
        <v>60</v>
      </c>
      <c r="G14" s="28">
        <v>1.02</v>
      </c>
      <c r="H14" s="28">
        <v>2.94</v>
      </c>
      <c r="I14" s="28">
        <v>3</v>
      </c>
      <c r="J14" s="28">
        <v>53.4</v>
      </c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40</v>
      </c>
      <c r="F15" s="28">
        <v>200</v>
      </c>
      <c r="G15" s="28">
        <v>2.6</v>
      </c>
      <c r="H15" s="28">
        <v>2.4</v>
      </c>
      <c r="I15" s="28">
        <v>20</v>
      </c>
      <c r="J15" s="28">
        <v>107.2</v>
      </c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41</v>
      </c>
      <c r="F16" s="28">
        <v>90</v>
      </c>
      <c r="G16" s="28">
        <v>10.98</v>
      </c>
      <c r="H16" s="28">
        <v>6.84</v>
      </c>
      <c r="I16" s="28">
        <v>5.49</v>
      </c>
      <c r="J16" s="28">
        <v>126.27</v>
      </c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 t="s">
        <v>42</v>
      </c>
      <c r="F17" s="28">
        <v>150</v>
      </c>
      <c r="G17" s="28">
        <v>4.05</v>
      </c>
      <c r="H17" s="28">
        <v>8.6999999999999993</v>
      </c>
      <c r="I17" s="28">
        <v>14.7</v>
      </c>
      <c r="J17" s="28">
        <v>148.94999999999999</v>
      </c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43</v>
      </c>
      <c r="F18" s="28">
        <v>200</v>
      </c>
      <c r="G18" s="28">
        <v>0</v>
      </c>
      <c r="H18" s="28">
        <v>0</v>
      </c>
      <c r="I18" s="28">
        <v>30</v>
      </c>
      <c r="J18" s="28">
        <v>122</v>
      </c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49</v>
      </c>
      <c r="F19" s="28">
        <v>25</v>
      </c>
      <c r="G19" s="28">
        <v>3</v>
      </c>
      <c r="H19" s="28">
        <v>1</v>
      </c>
      <c r="I19" s="28">
        <v>12</v>
      </c>
      <c r="J19" s="28">
        <v>67</v>
      </c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 t="s">
        <v>50</v>
      </c>
      <c r="F20" s="28">
        <v>25</v>
      </c>
      <c r="G20" s="28">
        <v>2</v>
      </c>
      <c r="H20" s="28">
        <v>1</v>
      </c>
      <c r="I20" s="28">
        <v>12</v>
      </c>
      <c r="J20" s="28">
        <v>58</v>
      </c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750</v>
      </c>
      <c r="G23" s="36">
        <f>SUM(G14:G22)</f>
        <v>23.650000000000002</v>
      </c>
      <c r="H23" s="36">
        <f>SUM(H14:H22)</f>
        <v>22.88</v>
      </c>
      <c r="I23" s="36">
        <f>SUM(I14:I22)</f>
        <v>97.19</v>
      </c>
      <c r="J23" s="36">
        <f>SUM(J14:J22)</f>
        <v>682.81999999999994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750</v>
      </c>
      <c r="G24" s="44">
        <f>G13+G23</f>
        <v>23.650000000000002</v>
      </c>
      <c r="H24" s="44">
        <f>H13+H23</f>
        <v>22.88</v>
      </c>
      <c r="I24" s="44">
        <f>I13+I23</f>
        <v>97.19</v>
      </c>
      <c r="J24" s="44">
        <f>J13+J23</f>
        <v>682.81999999999994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44</v>
      </c>
      <c r="F33" s="28">
        <v>60</v>
      </c>
      <c r="G33" s="28">
        <v>0</v>
      </c>
      <c r="H33" s="28">
        <v>4.2</v>
      </c>
      <c r="I33" s="28">
        <v>4.2</v>
      </c>
      <c r="J33" s="28">
        <v>54</v>
      </c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45</v>
      </c>
      <c r="F34" s="28">
        <v>200</v>
      </c>
      <c r="G34" s="28">
        <v>1.6</v>
      </c>
      <c r="H34" s="28">
        <v>3.4</v>
      </c>
      <c r="I34" s="28">
        <v>5.2</v>
      </c>
      <c r="J34" s="28">
        <v>56</v>
      </c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 t="s">
        <v>46</v>
      </c>
      <c r="F35" s="28">
        <v>90</v>
      </c>
      <c r="G35" s="28">
        <v>12.06</v>
      </c>
      <c r="H35" s="28">
        <v>11.7</v>
      </c>
      <c r="I35" s="28">
        <v>5.58</v>
      </c>
      <c r="J35" s="28">
        <v>174.42</v>
      </c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 t="s">
        <v>47</v>
      </c>
      <c r="F36" s="28">
        <v>150</v>
      </c>
      <c r="G36" s="28">
        <v>4.05</v>
      </c>
      <c r="H36" s="28">
        <v>7.95</v>
      </c>
      <c r="I36" s="28">
        <v>19.350000000000001</v>
      </c>
      <c r="J36" s="28">
        <v>16.8</v>
      </c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48</v>
      </c>
      <c r="F37" s="28">
        <v>200</v>
      </c>
      <c r="G37" s="28">
        <v>0.2</v>
      </c>
      <c r="H37" s="28">
        <v>0.2</v>
      </c>
      <c r="I37" s="28">
        <v>47.4</v>
      </c>
      <c r="J37" s="28">
        <v>194</v>
      </c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49</v>
      </c>
      <c r="F38" s="28">
        <v>25</v>
      </c>
      <c r="G38" s="28">
        <v>3</v>
      </c>
      <c r="H38" s="28">
        <v>1</v>
      </c>
      <c r="I38" s="28">
        <v>12</v>
      </c>
      <c r="J38" s="28">
        <v>67</v>
      </c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 t="s">
        <v>50</v>
      </c>
      <c r="F39" s="28">
        <v>25</v>
      </c>
      <c r="G39" s="28">
        <v>2</v>
      </c>
      <c r="H39" s="28">
        <v>1</v>
      </c>
      <c r="I39" s="28">
        <v>12</v>
      </c>
      <c r="J39" s="28">
        <v>58</v>
      </c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750</v>
      </c>
      <c r="G42" s="36">
        <f>SUM(G33:G41)</f>
        <v>22.91</v>
      </c>
      <c r="H42" s="36">
        <f>SUM(H33:H41)</f>
        <v>29.449999999999996</v>
      </c>
      <c r="I42" s="36">
        <f>SUM(I33:I41)</f>
        <v>105.72999999999999</v>
      </c>
      <c r="J42" s="36">
        <f>SUM(J33:J41)</f>
        <v>620.22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750</v>
      </c>
      <c r="G43" s="44">
        <f>G32+G42</f>
        <v>22.91</v>
      </c>
      <c r="H43" s="44">
        <f>H32+H42</f>
        <v>29.449999999999996</v>
      </c>
      <c r="I43" s="44">
        <f>I32+I42</f>
        <v>105.72999999999999</v>
      </c>
      <c r="J43" s="44">
        <f>J32+J42</f>
        <v>620.22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79</v>
      </c>
      <c r="F52" s="28">
        <v>60</v>
      </c>
      <c r="G52" s="28">
        <v>0.84</v>
      </c>
      <c r="H52" s="28">
        <v>4.8600000000000003</v>
      </c>
      <c r="I52" s="28">
        <v>3.72</v>
      </c>
      <c r="J52" s="28">
        <v>61.02</v>
      </c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51</v>
      </c>
      <c r="F53" s="28">
        <v>200</v>
      </c>
      <c r="G53" s="28">
        <v>2.6</v>
      </c>
      <c r="H53" s="28">
        <v>2</v>
      </c>
      <c r="I53" s="28">
        <v>17.600000000000001</v>
      </c>
      <c r="J53" s="28">
        <v>95.4</v>
      </c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52</v>
      </c>
      <c r="F54" s="28">
        <v>90</v>
      </c>
      <c r="G54" s="28">
        <v>9</v>
      </c>
      <c r="H54" s="28">
        <v>5.94</v>
      </c>
      <c r="I54" s="28">
        <v>10.62</v>
      </c>
      <c r="J54" s="28">
        <v>132.30000000000001</v>
      </c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 t="s">
        <v>53</v>
      </c>
      <c r="F55" s="28">
        <v>150</v>
      </c>
      <c r="G55" s="28">
        <v>6.75</v>
      </c>
      <c r="H55" s="28">
        <v>3.45</v>
      </c>
      <c r="I55" s="28">
        <v>37.5</v>
      </c>
      <c r="J55" s="28">
        <v>198</v>
      </c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58</v>
      </c>
      <c r="F56" s="28">
        <v>200</v>
      </c>
      <c r="G56" s="28">
        <v>0.8</v>
      </c>
      <c r="H56" s="28">
        <v>0.2</v>
      </c>
      <c r="I56" s="28">
        <v>45.74</v>
      </c>
      <c r="J56" s="28">
        <v>189</v>
      </c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49</v>
      </c>
      <c r="F57" s="28">
        <v>25</v>
      </c>
      <c r="G57" s="28">
        <v>3</v>
      </c>
      <c r="H57" s="28">
        <v>1</v>
      </c>
      <c r="I57" s="28">
        <v>12</v>
      </c>
      <c r="J57" s="28">
        <v>67</v>
      </c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 t="s">
        <v>50</v>
      </c>
      <c r="F58" s="28">
        <v>25</v>
      </c>
      <c r="G58" s="28">
        <v>2</v>
      </c>
      <c r="H58" s="28">
        <v>1</v>
      </c>
      <c r="I58" s="28">
        <v>12</v>
      </c>
      <c r="J58" s="28">
        <v>58</v>
      </c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750</v>
      </c>
      <c r="G61" s="36">
        <f>SUM(G52:G60)</f>
        <v>24.99</v>
      </c>
      <c r="H61" s="36">
        <f>SUM(H52:H60)</f>
        <v>18.45</v>
      </c>
      <c r="I61" s="36">
        <f>SUM(I52:I60)</f>
        <v>139.18</v>
      </c>
      <c r="J61" s="36">
        <f>SUM(J52:J60)</f>
        <v>800.72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750</v>
      </c>
      <c r="G62" s="44">
        <f>G51+G61</f>
        <v>24.99</v>
      </c>
      <c r="H62" s="44">
        <f>H51+H61</f>
        <v>18.45</v>
      </c>
      <c r="I62" s="44">
        <f>I51+I61</f>
        <v>139.18</v>
      </c>
      <c r="J62" s="44">
        <f>J51+J61</f>
        <v>800.72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54</v>
      </c>
      <c r="F71" s="28">
        <v>60</v>
      </c>
      <c r="G71" s="28">
        <v>0.72</v>
      </c>
      <c r="H71" s="28">
        <v>2.4</v>
      </c>
      <c r="I71" s="28">
        <v>1.62</v>
      </c>
      <c r="J71" s="28">
        <v>31.2</v>
      </c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55</v>
      </c>
      <c r="F72" s="28">
        <v>200</v>
      </c>
      <c r="G72" s="28">
        <v>5.4</v>
      </c>
      <c r="H72" s="28">
        <v>4.8</v>
      </c>
      <c r="I72" s="28">
        <v>21.6</v>
      </c>
      <c r="J72" s="28">
        <v>146.6</v>
      </c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56</v>
      </c>
      <c r="F73" s="28">
        <v>150</v>
      </c>
      <c r="G73" s="28">
        <v>8.25</v>
      </c>
      <c r="H73" s="28">
        <v>15.9</v>
      </c>
      <c r="I73" s="28">
        <v>30</v>
      </c>
      <c r="J73" s="28">
        <v>297</v>
      </c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57</v>
      </c>
      <c r="F75" s="28">
        <v>200</v>
      </c>
      <c r="G75" s="28">
        <v>1.8</v>
      </c>
      <c r="H75" s="28">
        <v>5</v>
      </c>
      <c r="I75" s="28">
        <v>20.2</v>
      </c>
      <c r="J75" s="28">
        <v>104</v>
      </c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 t="s">
        <v>49</v>
      </c>
      <c r="F76" s="28">
        <v>25</v>
      </c>
      <c r="G76" s="28">
        <v>3</v>
      </c>
      <c r="H76" s="28">
        <v>1</v>
      </c>
      <c r="I76" s="28">
        <v>12</v>
      </c>
      <c r="J76" s="28">
        <v>67</v>
      </c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 t="s">
        <v>50</v>
      </c>
      <c r="F77" s="28">
        <v>25</v>
      </c>
      <c r="G77" s="28">
        <v>2</v>
      </c>
      <c r="H77" s="28">
        <v>1</v>
      </c>
      <c r="I77" s="28">
        <v>12</v>
      </c>
      <c r="J77" s="28">
        <v>58</v>
      </c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660</v>
      </c>
      <c r="G80" s="36">
        <f>SUM(G71:G79)</f>
        <v>21.17</v>
      </c>
      <c r="H80" s="36">
        <f>SUM(H71:H79)</f>
        <v>30.1</v>
      </c>
      <c r="I80" s="36">
        <f>SUM(I71:I79)</f>
        <v>97.42</v>
      </c>
      <c r="J80" s="36">
        <f>SUM(J71:J79)</f>
        <v>703.8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660</v>
      </c>
      <c r="G81" s="44">
        <f>G70+G80</f>
        <v>21.17</v>
      </c>
      <c r="H81" s="44">
        <f>H70+H80</f>
        <v>30.1</v>
      </c>
      <c r="I81" s="44">
        <f>I70+I80</f>
        <v>97.42</v>
      </c>
      <c r="J81" s="44">
        <f>J70+J80</f>
        <v>703.8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59</v>
      </c>
      <c r="F90" s="28">
        <v>60</v>
      </c>
      <c r="G90" s="28">
        <v>0.24</v>
      </c>
      <c r="H90" s="28">
        <v>0.06</v>
      </c>
      <c r="I90" s="28">
        <v>0.51</v>
      </c>
      <c r="J90" s="28">
        <v>3.9</v>
      </c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60</v>
      </c>
      <c r="F91" s="28">
        <v>200</v>
      </c>
      <c r="G91" s="28">
        <v>6.6</v>
      </c>
      <c r="H91" s="28">
        <v>4.4000000000000004</v>
      </c>
      <c r="I91" s="28">
        <v>13</v>
      </c>
      <c r="J91" s="28">
        <v>115.2</v>
      </c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61</v>
      </c>
      <c r="F92" s="28">
        <v>90</v>
      </c>
      <c r="G92" s="28">
        <v>13.5</v>
      </c>
      <c r="H92" s="28">
        <v>4.59</v>
      </c>
      <c r="I92" s="28">
        <v>8.64</v>
      </c>
      <c r="J92" s="28">
        <v>129.38</v>
      </c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 t="s">
        <v>62</v>
      </c>
      <c r="F93" s="28">
        <v>150</v>
      </c>
      <c r="G93" s="28">
        <v>2.57</v>
      </c>
      <c r="H93" s="28">
        <v>0.15</v>
      </c>
      <c r="I93" s="28">
        <v>27.02</v>
      </c>
      <c r="J93" s="28">
        <v>129</v>
      </c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63</v>
      </c>
      <c r="F94" s="28">
        <v>200</v>
      </c>
      <c r="G94" s="28">
        <v>0.4</v>
      </c>
      <c r="H94" s="28">
        <v>0</v>
      </c>
      <c r="I94" s="28">
        <v>21.6</v>
      </c>
      <c r="J94" s="28">
        <v>83.4</v>
      </c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49</v>
      </c>
      <c r="F95" s="28">
        <v>25</v>
      </c>
      <c r="G95" s="28">
        <v>3</v>
      </c>
      <c r="H95" s="28">
        <v>1</v>
      </c>
      <c r="I95" s="28">
        <v>12</v>
      </c>
      <c r="J95" s="28">
        <v>67</v>
      </c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 t="s">
        <v>50</v>
      </c>
      <c r="F96" s="28">
        <v>25</v>
      </c>
      <c r="G96" s="28">
        <v>2</v>
      </c>
      <c r="H96" s="28">
        <v>1</v>
      </c>
      <c r="I96" s="28">
        <v>12</v>
      </c>
      <c r="J96" s="28">
        <v>58</v>
      </c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750</v>
      </c>
      <c r="G99" s="36">
        <f>SUM(G90:G98)</f>
        <v>28.31</v>
      </c>
      <c r="H99" s="36">
        <f>SUM(H90:H98)</f>
        <v>11.200000000000001</v>
      </c>
      <c r="I99" s="36">
        <f>SUM(I90:I98)</f>
        <v>94.77000000000001</v>
      </c>
      <c r="J99" s="36">
        <f>SUM(J90:J98)</f>
        <v>585.88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750</v>
      </c>
      <c r="G100" s="44">
        <f>G89+G99</f>
        <v>28.31</v>
      </c>
      <c r="H100" s="44">
        <f>H89+H99</f>
        <v>11.200000000000001</v>
      </c>
      <c r="I100" s="44">
        <f>I89+I99</f>
        <v>94.77000000000001</v>
      </c>
      <c r="J100" s="44">
        <f>J89+J99</f>
        <v>585.88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64</v>
      </c>
      <c r="F109" s="28">
        <v>60</v>
      </c>
      <c r="G109" s="28">
        <v>2.64</v>
      </c>
      <c r="H109" s="28">
        <v>7.44</v>
      </c>
      <c r="I109" s="28">
        <v>2.64</v>
      </c>
      <c r="J109" s="28">
        <v>87.6</v>
      </c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65</v>
      </c>
      <c r="F110" s="28">
        <v>200</v>
      </c>
      <c r="G110" s="28">
        <v>3.6</v>
      </c>
      <c r="H110" s="28">
        <v>9.8000000000000007</v>
      </c>
      <c r="I110" s="28">
        <v>250.6</v>
      </c>
      <c r="J110" s="28">
        <v>205</v>
      </c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 t="s">
        <v>52</v>
      </c>
      <c r="F111" s="28">
        <v>90</v>
      </c>
      <c r="G111" s="28">
        <v>9</v>
      </c>
      <c r="H111" s="28">
        <v>5.94</v>
      </c>
      <c r="I111" s="28">
        <v>10.62</v>
      </c>
      <c r="J111" s="28">
        <v>132.30000000000001</v>
      </c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 t="s">
        <v>66</v>
      </c>
      <c r="F112" s="28">
        <v>150</v>
      </c>
      <c r="G112" s="28">
        <v>9.9</v>
      </c>
      <c r="H112" s="28">
        <v>8.1</v>
      </c>
      <c r="I112" s="28">
        <v>47.6</v>
      </c>
      <c r="J112" s="28">
        <v>303.20999999999998</v>
      </c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67</v>
      </c>
      <c r="F113" s="28">
        <v>200</v>
      </c>
      <c r="G113" s="28">
        <v>0.2</v>
      </c>
      <c r="H113" s="28">
        <v>0.2</v>
      </c>
      <c r="I113" s="28">
        <v>30.6</v>
      </c>
      <c r="J113" s="28">
        <v>118.2</v>
      </c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 t="s">
        <v>49</v>
      </c>
      <c r="F114" s="28">
        <v>25</v>
      </c>
      <c r="G114" s="28">
        <v>3</v>
      </c>
      <c r="H114" s="28">
        <v>1</v>
      </c>
      <c r="I114" s="28">
        <v>12</v>
      </c>
      <c r="J114" s="28">
        <v>67</v>
      </c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 t="s">
        <v>50</v>
      </c>
      <c r="F115" s="28">
        <v>25</v>
      </c>
      <c r="G115" s="28">
        <v>2</v>
      </c>
      <c r="H115" s="28">
        <v>1</v>
      </c>
      <c r="I115" s="28">
        <v>12</v>
      </c>
      <c r="J115" s="28">
        <v>58</v>
      </c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750</v>
      </c>
      <c r="G118" s="36">
        <f>SUM(G109:G117)</f>
        <v>30.34</v>
      </c>
      <c r="H118" s="36">
        <f>SUM(H109:H117)</f>
        <v>33.480000000000004</v>
      </c>
      <c r="I118" s="36">
        <f>SUM(I109:I117)</f>
        <v>366.06</v>
      </c>
      <c r="J118" s="36">
        <f>SUM(J109:J117)</f>
        <v>971.31000000000006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750</v>
      </c>
      <c r="G119" s="44">
        <f>G108+G118</f>
        <v>30.34</v>
      </c>
      <c r="H119" s="44">
        <f>H108+H118</f>
        <v>33.480000000000004</v>
      </c>
      <c r="I119" s="44">
        <f>I108+I118</f>
        <v>366.06</v>
      </c>
      <c r="J119" s="44">
        <f>J108+J118</f>
        <v>971.31000000000006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39</v>
      </c>
      <c r="F128" s="28">
        <v>60</v>
      </c>
      <c r="G128" s="28">
        <v>1.02</v>
      </c>
      <c r="H128" s="28">
        <v>2.94</v>
      </c>
      <c r="I128" s="28">
        <v>3</v>
      </c>
      <c r="J128" s="28">
        <v>53.4</v>
      </c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68</v>
      </c>
      <c r="F129" s="28">
        <v>200</v>
      </c>
      <c r="G129" s="28">
        <v>17</v>
      </c>
      <c r="H129" s="28">
        <v>3.8</v>
      </c>
      <c r="I129" s="28">
        <v>8.6</v>
      </c>
      <c r="J129" s="28">
        <v>133.4</v>
      </c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69</v>
      </c>
      <c r="F130" s="28">
        <v>90</v>
      </c>
      <c r="G130" s="28">
        <v>10.8</v>
      </c>
      <c r="H130" s="28">
        <v>12.6</v>
      </c>
      <c r="I130" s="28">
        <v>9.4700000000000006</v>
      </c>
      <c r="J130" s="28">
        <v>192</v>
      </c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 t="s">
        <v>70</v>
      </c>
      <c r="F131" s="28">
        <v>150</v>
      </c>
      <c r="G131" s="28">
        <v>3.75</v>
      </c>
      <c r="H131" s="28">
        <v>0.6</v>
      </c>
      <c r="I131" s="28">
        <v>40.35</v>
      </c>
      <c r="J131" s="28">
        <v>183</v>
      </c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43</v>
      </c>
      <c r="F132" s="28">
        <v>200</v>
      </c>
      <c r="G132" s="28">
        <v>0</v>
      </c>
      <c r="H132" s="28">
        <v>0</v>
      </c>
      <c r="I132" s="28">
        <v>30</v>
      </c>
      <c r="J132" s="28">
        <v>122</v>
      </c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 t="s">
        <v>49</v>
      </c>
      <c r="F133" s="28">
        <v>25</v>
      </c>
      <c r="G133" s="28">
        <v>3</v>
      </c>
      <c r="H133" s="28">
        <v>1</v>
      </c>
      <c r="I133" s="28">
        <v>12</v>
      </c>
      <c r="J133" s="28">
        <v>67</v>
      </c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 t="s">
        <v>50</v>
      </c>
      <c r="F134" s="28">
        <v>25</v>
      </c>
      <c r="G134" s="28">
        <v>2</v>
      </c>
      <c r="H134" s="28">
        <v>1</v>
      </c>
      <c r="I134" s="28">
        <v>12</v>
      </c>
      <c r="J134" s="28">
        <v>58</v>
      </c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750</v>
      </c>
      <c r="G137" s="36">
        <f>SUM(G128:G136)</f>
        <v>37.57</v>
      </c>
      <c r="H137" s="36">
        <f>SUM(H128:H136)</f>
        <v>21.94</v>
      </c>
      <c r="I137" s="36">
        <f>SUM(I128:I136)</f>
        <v>115.42</v>
      </c>
      <c r="J137" s="36">
        <f>SUM(J128:J136)</f>
        <v>808.8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750</v>
      </c>
      <c r="G138" s="44">
        <f>G127+G137</f>
        <v>37.57</v>
      </c>
      <c r="H138" s="44">
        <f>H127+H137</f>
        <v>21.94</v>
      </c>
      <c r="I138" s="44">
        <f>I127+I137</f>
        <v>115.42</v>
      </c>
      <c r="J138" s="44">
        <f>J127+J137</f>
        <v>808.8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71</v>
      </c>
      <c r="F147" s="28">
        <v>100</v>
      </c>
      <c r="G147" s="28">
        <v>1.1000000000000001</v>
      </c>
      <c r="H147" s="28">
        <v>0.2</v>
      </c>
      <c r="I147" s="28">
        <v>8.6199999999999992</v>
      </c>
      <c r="J147" s="28">
        <v>40.4</v>
      </c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72</v>
      </c>
      <c r="F148" s="28">
        <v>200</v>
      </c>
      <c r="G148" s="28">
        <v>4.2</v>
      </c>
      <c r="H148" s="28">
        <v>15</v>
      </c>
      <c r="I148" s="28">
        <v>23.38</v>
      </c>
      <c r="J148" s="28">
        <v>46.76</v>
      </c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56</v>
      </c>
      <c r="F149" s="28">
        <v>150</v>
      </c>
      <c r="G149" s="28">
        <v>8.25</v>
      </c>
      <c r="H149" s="28">
        <v>15.9</v>
      </c>
      <c r="I149" s="28">
        <v>30</v>
      </c>
      <c r="J149" s="28">
        <v>297</v>
      </c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73</v>
      </c>
      <c r="F151" s="28">
        <v>200</v>
      </c>
      <c r="G151" s="28">
        <v>1.8</v>
      </c>
      <c r="H151" s="28">
        <v>1.8</v>
      </c>
      <c r="I151" s="28">
        <v>22.6</v>
      </c>
      <c r="J151" s="28">
        <v>105.8</v>
      </c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49</v>
      </c>
      <c r="F152" s="28">
        <v>25</v>
      </c>
      <c r="G152" s="28">
        <v>3</v>
      </c>
      <c r="H152" s="28">
        <v>1</v>
      </c>
      <c r="I152" s="28">
        <v>12</v>
      </c>
      <c r="J152" s="28">
        <v>67</v>
      </c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 t="s">
        <v>50</v>
      </c>
      <c r="F153" s="28">
        <v>25</v>
      </c>
      <c r="G153" s="28">
        <v>2</v>
      </c>
      <c r="H153" s="28">
        <v>1</v>
      </c>
      <c r="I153" s="28">
        <v>12</v>
      </c>
      <c r="J153" s="28">
        <v>58</v>
      </c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700</v>
      </c>
      <c r="G156" s="36">
        <f>SUM(G147:G155)</f>
        <v>20.350000000000001</v>
      </c>
      <c r="H156" s="36">
        <f>SUM(H147:H155)</f>
        <v>34.9</v>
      </c>
      <c r="I156" s="36">
        <f>SUM(I147:I155)</f>
        <v>108.6</v>
      </c>
      <c r="J156" s="36">
        <f>SUM(J147:J155)</f>
        <v>614.96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700</v>
      </c>
      <c r="G157" s="44">
        <f>G146+G156</f>
        <v>20.350000000000001</v>
      </c>
      <c r="H157" s="44">
        <f>H146+H156</f>
        <v>34.9</v>
      </c>
      <c r="I157" s="44">
        <f>I146+I156</f>
        <v>108.6</v>
      </c>
      <c r="J157" s="44">
        <f>J146+J156</f>
        <v>614.96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74</v>
      </c>
      <c r="F166" s="28">
        <v>60</v>
      </c>
      <c r="G166" s="28">
        <v>1.026</v>
      </c>
      <c r="H166" s="28">
        <v>6.18</v>
      </c>
      <c r="I166" s="28">
        <v>4.92</v>
      </c>
      <c r="J166" s="28">
        <v>78.06</v>
      </c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75</v>
      </c>
      <c r="F167" s="28">
        <v>200</v>
      </c>
      <c r="G167" s="28">
        <v>2.6</v>
      </c>
      <c r="H167" s="28">
        <v>3.4</v>
      </c>
      <c r="I167" s="28">
        <v>17.600000000000001</v>
      </c>
      <c r="J167" s="28">
        <v>106.6</v>
      </c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 t="s">
        <v>61</v>
      </c>
      <c r="F168" s="28">
        <v>90</v>
      </c>
      <c r="G168" s="28">
        <v>13.5</v>
      </c>
      <c r="H168" s="28">
        <v>4.59</v>
      </c>
      <c r="I168" s="28">
        <v>8.64</v>
      </c>
      <c r="J168" s="28">
        <v>129.38</v>
      </c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 t="s">
        <v>47</v>
      </c>
      <c r="F169" s="28">
        <v>150</v>
      </c>
      <c r="G169" s="28">
        <v>4.05</v>
      </c>
      <c r="H169" s="28">
        <v>7.95</v>
      </c>
      <c r="I169" s="28">
        <v>19.350000000000001</v>
      </c>
      <c r="J169" s="28">
        <v>16.8</v>
      </c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76</v>
      </c>
      <c r="F170" s="28">
        <v>200</v>
      </c>
      <c r="G170" s="28">
        <v>0.2</v>
      </c>
      <c r="H170" s="28">
        <v>0</v>
      </c>
      <c r="I170" s="28">
        <v>184</v>
      </c>
      <c r="J170" s="28">
        <v>370</v>
      </c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 t="s">
        <v>49</v>
      </c>
      <c r="F171" s="28">
        <v>25</v>
      </c>
      <c r="G171" s="28">
        <v>3</v>
      </c>
      <c r="H171" s="28">
        <v>1</v>
      </c>
      <c r="I171" s="28">
        <v>12</v>
      </c>
      <c r="J171" s="28">
        <v>67</v>
      </c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 t="s">
        <v>50</v>
      </c>
      <c r="F172" s="28">
        <v>25</v>
      </c>
      <c r="G172" s="28">
        <v>2</v>
      </c>
      <c r="H172" s="28">
        <v>1</v>
      </c>
      <c r="I172" s="28">
        <v>12</v>
      </c>
      <c r="J172" s="28">
        <v>58</v>
      </c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750</v>
      </c>
      <c r="G175" s="36">
        <f>SUM(G166:G174)</f>
        <v>26.376000000000001</v>
      </c>
      <c r="H175" s="36">
        <f>SUM(H166:H174)</f>
        <v>24.12</v>
      </c>
      <c r="I175" s="36">
        <f>SUM(I166:I174)</f>
        <v>258.51</v>
      </c>
      <c r="J175" s="36">
        <f>SUM(J166:J174)</f>
        <v>825.83999999999992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750</v>
      </c>
      <c r="G176" s="44">
        <f>G165+G175</f>
        <v>26.376000000000001</v>
      </c>
      <c r="H176" s="44">
        <f>H165+H175</f>
        <v>24.12</v>
      </c>
      <c r="I176" s="44">
        <f>I165+I175</f>
        <v>258.51</v>
      </c>
      <c r="J176" s="44">
        <f>J165+J175</f>
        <v>825.83999999999992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54</v>
      </c>
      <c r="F185" s="28">
        <v>60</v>
      </c>
      <c r="G185" s="28">
        <v>0.72</v>
      </c>
      <c r="H185" s="28">
        <v>2.4</v>
      </c>
      <c r="I185" s="28">
        <v>1.62</v>
      </c>
      <c r="J185" s="28">
        <v>31.2</v>
      </c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65</v>
      </c>
      <c r="F186" s="28">
        <v>200</v>
      </c>
      <c r="G186" s="28">
        <v>3.6</v>
      </c>
      <c r="H186" s="28">
        <v>9.8000000000000007</v>
      </c>
      <c r="I186" s="28">
        <v>250.6</v>
      </c>
      <c r="J186" s="28">
        <v>205</v>
      </c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 t="s">
        <v>52</v>
      </c>
      <c r="F187" s="28">
        <v>90</v>
      </c>
      <c r="G187" s="28">
        <v>9</v>
      </c>
      <c r="H187" s="28">
        <v>5.94</v>
      </c>
      <c r="I187" s="28">
        <v>10.62</v>
      </c>
      <c r="J187" s="28">
        <v>132.30000000000001</v>
      </c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 t="s">
        <v>53</v>
      </c>
      <c r="F188" s="28">
        <v>150</v>
      </c>
      <c r="G188" s="28">
        <v>6.75</v>
      </c>
      <c r="H188" s="28">
        <v>3.45</v>
      </c>
      <c r="I188" s="28">
        <v>37.5</v>
      </c>
      <c r="J188" s="28">
        <v>198</v>
      </c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57</v>
      </c>
      <c r="F189" s="28">
        <v>200</v>
      </c>
      <c r="G189" s="28">
        <v>1.8</v>
      </c>
      <c r="H189" s="28">
        <v>5</v>
      </c>
      <c r="I189" s="28">
        <v>20.2</v>
      </c>
      <c r="J189" s="28">
        <v>104</v>
      </c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 t="s">
        <v>49</v>
      </c>
      <c r="F190" s="28">
        <v>25</v>
      </c>
      <c r="G190" s="28">
        <v>3</v>
      </c>
      <c r="H190" s="28">
        <v>1</v>
      </c>
      <c r="I190" s="28">
        <v>12</v>
      </c>
      <c r="J190" s="28">
        <v>67</v>
      </c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 t="s">
        <v>50</v>
      </c>
      <c r="F191" s="28">
        <v>25</v>
      </c>
      <c r="G191" s="28">
        <v>2</v>
      </c>
      <c r="H191" s="28">
        <v>1</v>
      </c>
      <c r="I191" s="28">
        <v>12</v>
      </c>
      <c r="J191" s="28">
        <v>58</v>
      </c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750</v>
      </c>
      <c r="G194" s="36">
        <f>SUM(G185:G193)</f>
        <v>26.87</v>
      </c>
      <c r="H194" s="36">
        <f>SUM(H185:H193)</f>
        <v>28.59</v>
      </c>
      <c r="I194" s="36">
        <f>SUM(I185:I193)</f>
        <v>344.53999999999996</v>
      </c>
      <c r="J194" s="36">
        <f>SUM(J185:J193)</f>
        <v>795.5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750</v>
      </c>
      <c r="G195" s="44">
        <f>G184+G194</f>
        <v>26.87</v>
      </c>
      <c r="H195" s="44">
        <f>H184+H194</f>
        <v>28.59</v>
      </c>
      <c r="I195" s="44">
        <f>I184+I194</f>
        <v>344.53999999999996</v>
      </c>
      <c r="J195" s="44">
        <f>J184+J194</f>
        <v>795.5</v>
      </c>
      <c r="K195" s="44"/>
      <c r="L195" s="44">
        <f>L184+L194</f>
        <v>0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736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26.253599999999999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25.511000000000003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172.74200000000002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740.98500000000013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dcterms:created xsi:type="dcterms:W3CDTF">2023-10-18T07:01:59Z</dcterms:created>
  <dcterms:modified xsi:type="dcterms:W3CDTF">2025-03-03T05:09:58Z</dcterms:modified>
</cp:coreProperties>
</file>